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529DCA2E-7E68-2041-90ED-F41420E2AD97}" xr6:coauthVersionLast="47" xr6:coauthVersionMax="47" xr10:uidLastSave="{00000000-0000-0000-0000-000000000000}"/>
  <bookViews>
    <workbookView xWindow="240" yWindow="500" windowWidth="16960" windowHeight="16400" tabRatio="860" xr2:uid="{00000000-000D-0000-FFFF-FFFF00000000}"/>
  </bookViews>
  <sheets>
    <sheet name="台本" sheetId="11" r:id="rId1"/>
  </sheets>
  <definedNames>
    <definedName name="_xlnm.Print_Area" localSheetId="0">台本!$A$1:$J$59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57" i="11" l="1"/>
  <c r="J56" i="11"/>
  <c r="J55" i="11"/>
  <c r="J54" i="11"/>
  <c r="J53" i="11"/>
  <c r="J52" i="11"/>
  <c r="J51" i="11"/>
  <c r="J50" i="11"/>
  <c r="J49" i="11"/>
  <c r="J48" i="11"/>
  <c r="J47" i="11"/>
  <c r="J46" i="11"/>
  <c r="J45" i="11"/>
  <c r="J44" i="11"/>
  <c r="J43" i="11"/>
  <c r="J42" i="11"/>
  <c r="J40" i="11"/>
  <c r="J39" i="11"/>
  <c r="J41"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57" i="11"/>
  <c r="G56" i="11"/>
  <c r="G55" i="11"/>
  <c r="G54" i="11"/>
  <c r="G53" i="11"/>
  <c r="G52" i="11"/>
  <c r="G51" i="11"/>
  <c r="G50" i="11"/>
  <c r="G49" i="11"/>
  <c r="G48" i="11"/>
  <c r="G47" i="11"/>
  <c r="G46" i="11"/>
  <c r="G45" i="11"/>
  <c r="G44" i="11"/>
  <c r="G43" i="11"/>
  <c r="G42" i="11"/>
  <c r="G40" i="11"/>
  <c r="G39" i="11"/>
  <c r="G59" i="11"/>
  <c r="G32" i="11"/>
  <c r="G26" i="11"/>
  <c r="G21" i="11"/>
  <c r="G10" i="11"/>
  <c r="G30" i="11"/>
  <c r="G14" i="11"/>
  <c r="G37" i="11"/>
  <c r="G6" i="11"/>
  <c r="G35" i="11"/>
  <c r="G23" i="11"/>
  <c r="G34" i="11"/>
  <c r="G36" i="11"/>
  <c r="G12" i="11"/>
  <c r="G27" i="11"/>
  <c r="G33" i="11"/>
  <c r="G11" i="11"/>
  <c r="G3" i="11"/>
  <c r="G31" i="11"/>
  <c r="G19" i="11"/>
  <c r="G20" i="11"/>
  <c r="G9" i="11"/>
  <c r="G38" i="11"/>
  <c r="G25" i="11"/>
  <c r="G15" i="11"/>
  <c r="G4" i="11"/>
  <c r="G24" i="11"/>
  <c r="G8" i="11"/>
  <c r="G7" i="11"/>
  <c r="G18" i="11"/>
  <c r="G13" i="11"/>
  <c r="G29" i="11"/>
  <c r="G16" i="11"/>
  <c r="G41" i="11"/>
  <c r="G22" i="11"/>
  <c r="G28" i="11"/>
  <c r="G58" i="11"/>
  <c r="G17" i="11"/>
  <c r="G5" i="11"/>
  <c r="H57" i="11" l="1"/>
  <c r="H56" i="11"/>
  <c r="H55" i="11"/>
  <c r="H54" i="11"/>
  <c r="H53" i="11"/>
  <c r="H52" i="11"/>
  <c r="H51" i="11"/>
  <c r="H50" i="11"/>
  <c r="H49" i="11"/>
  <c r="H48" i="11"/>
  <c r="H47" i="11"/>
  <c r="H46" i="11"/>
  <c r="H45" i="11"/>
  <c r="H44" i="11"/>
  <c r="H43" i="11"/>
  <c r="H42" i="11"/>
  <c r="H40" i="11"/>
  <c r="H39" i="11"/>
  <c r="H41" i="11"/>
  <c r="H27" i="11"/>
  <c r="H38" i="11"/>
  <c r="H37" i="11"/>
  <c r="H36" i="11"/>
  <c r="H35" i="11"/>
  <c r="H34" i="11"/>
  <c r="H33" i="11"/>
  <c r="H32" i="11"/>
  <c r="H31" i="11"/>
  <c r="H30" i="11"/>
  <c r="H29" i="11"/>
  <c r="H28" i="11"/>
  <c r="H26" i="11"/>
  <c r="H25" i="11"/>
  <c r="H24" i="11"/>
  <c r="H23" i="11"/>
  <c r="H22" i="11"/>
  <c r="H7" i="11"/>
  <c r="H15" i="11"/>
  <c r="H8" i="11"/>
  <c r="H16" i="11"/>
  <c r="H9" i="11"/>
  <c r="H17" i="11"/>
  <c r="H10" i="11"/>
  <c r="H18" i="11"/>
  <c r="H11" i="11"/>
  <c r="H19" i="11"/>
  <c r="H20" i="11"/>
  <c r="H13" i="11"/>
  <c r="H21" i="11"/>
  <c r="H12" i="11"/>
  <c r="H14" i="11"/>
  <c r="H5" i="11"/>
  <c r="H6" i="11"/>
  <c r="G1" i="11"/>
  <c r="H59" i="11"/>
  <c r="H58"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41" i="11" l="1"/>
  <c r="I39" i="11"/>
  <c r="I40" i="11" s="1"/>
  <c r="I58" i="11" l="1"/>
  <c r="I59" i="11" s="1"/>
  <c r="I42" i="11"/>
  <c r="I43" i="11" s="1"/>
  <c r="I44" i="11" s="1"/>
  <c r="I45" i="11" s="1"/>
  <c r="I46" i="11" s="1"/>
  <c r="I47" i="11" s="1"/>
  <c r="I48" i="11" s="1"/>
  <c r="I49" i="11" s="1"/>
  <c r="I50" i="11" s="1"/>
  <c r="I51" i="11" s="1"/>
  <c r="I52" i="11" s="1"/>
  <c r="I53" i="11" s="1"/>
  <c r="I54" i="11" s="1"/>
  <c r="I55" i="11" s="1"/>
  <c r="I56" i="11" s="1"/>
  <c r="I57"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<sst xmlns="http://schemas.openxmlformats.org/spreadsheetml/2006/main" count="23" uniqueCount="23">
  <si>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</si>
  <si>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</si>
  <si>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</si>
  <si>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</si>
  <si>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</si>
  <si>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</si>
  <si>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</si>
  <si>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</si>
  <si>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</si>
  <si>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</si>
  <si>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</si>
  <si>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</si>
  <si>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</si>
  <si>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</si>
  <si>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</si>
  <si>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</si>
  <si>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</si>
  <si>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</si>
  <si>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</si>
  <si>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</si>
  <si>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</si>
  <si>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t>
    <rPh sb="100" eb="101">
      <t>tsukawar</t>
    </rPh>
    <phoneticPr fontId="1"/>
  </si>
  <si>
    <t>バッチ処理が主流だった初期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
ここでは、最近利用されている様々な対話的な入出力装置について考え、将来の装置についても考えたいと思います。</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</si>
</sst>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22</xdr:row>
      <xdr:rowOff>35602</xdr:rowOff>
    </xdr:from>
    <xdr:to>
      <xdr:col>2</xdr:col>
      <xdr:colOff>3557867</xdr:colOff>
      <xdr:row>22</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23</xdr:row>
      <xdr:rowOff>37353</xdr:rowOff>
    </xdr:from>
    <xdr:to>
      <xdr:col>2</xdr:col>
      <xdr:colOff>3579655</xdr:colOff>
      <xdr:row>23</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24</xdr:row>
      <xdr:rowOff>37354</xdr:rowOff>
    </xdr:from>
    <xdr:to>
      <xdr:col>2</xdr:col>
      <xdr:colOff>3579657</xdr:colOff>
      <xdr:row>24</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25</xdr:row>
      <xdr:rowOff>28015</xdr:rowOff>
    </xdr:from>
    <xdr:to>
      <xdr:col>2</xdr:col>
      <xdr:colOff>3522590</xdr:colOff>
      <xdr:row>25</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26</xdr:row>
      <xdr:rowOff>18676</xdr:rowOff>
    </xdr:from>
    <xdr:to>
      <xdr:col>2</xdr:col>
      <xdr:colOff>3552680</xdr:colOff>
      <xdr:row>26</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27</xdr:row>
      <xdr:rowOff>46691</xdr:rowOff>
    </xdr:from>
    <xdr:to>
      <xdr:col>2</xdr:col>
      <xdr:colOff>3579656</xdr:colOff>
      <xdr:row>27</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28</xdr:row>
      <xdr:rowOff>37353</xdr:rowOff>
    </xdr:from>
    <xdr:to>
      <xdr:col>2</xdr:col>
      <xdr:colOff>3548530</xdr:colOff>
      <xdr:row>28</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29</xdr:row>
      <xdr:rowOff>28016</xdr:rowOff>
    </xdr:from>
    <xdr:to>
      <xdr:col>2</xdr:col>
      <xdr:colOff>3554755</xdr:colOff>
      <xdr:row>29</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30</xdr:row>
      <xdr:rowOff>43190</xdr:rowOff>
    </xdr:from>
    <xdr:to>
      <xdr:col>2</xdr:col>
      <xdr:colOff>3585883</xdr:colOff>
      <xdr:row>30</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31</xdr:row>
      <xdr:rowOff>41440</xdr:rowOff>
    </xdr:from>
    <xdr:to>
      <xdr:col>2</xdr:col>
      <xdr:colOff>3542303</xdr:colOff>
      <xdr:row>31</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32</xdr:row>
      <xdr:rowOff>48442</xdr:rowOff>
    </xdr:from>
    <xdr:to>
      <xdr:col>2</xdr:col>
      <xdr:colOff>3553719</xdr:colOff>
      <xdr:row>32</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33</xdr:row>
      <xdr:rowOff>39104</xdr:rowOff>
    </xdr:from>
    <xdr:to>
      <xdr:col>2</xdr:col>
      <xdr:colOff>3548529</xdr:colOff>
      <xdr:row>33</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34</xdr:row>
      <xdr:rowOff>26847</xdr:rowOff>
    </xdr:from>
    <xdr:to>
      <xdr:col>2</xdr:col>
      <xdr:colOff>3575505</xdr:colOff>
      <xdr:row>34</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35</xdr:row>
      <xdr:rowOff>26265</xdr:rowOff>
    </xdr:from>
    <xdr:to>
      <xdr:col>2</xdr:col>
      <xdr:colOff>3501838</xdr:colOff>
      <xdr:row>35</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36</xdr:row>
      <xdr:rowOff>40272</xdr:rowOff>
    </xdr:from>
    <xdr:to>
      <xdr:col>2</xdr:col>
      <xdr:colOff>3548529</xdr:colOff>
      <xdr:row>36</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37</xdr:row>
      <xdr:rowOff>37353</xdr:rowOff>
    </xdr:from>
    <xdr:to>
      <xdr:col>2</xdr:col>
      <xdr:colOff>3567206</xdr:colOff>
      <xdr:row>37</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38</xdr:row>
      <xdr:rowOff>37353</xdr:rowOff>
    </xdr:from>
    <xdr:to>
      <xdr:col>2</xdr:col>
      <xdr:colOff>3567206</xdr:colOff>
      <xdr:row>38</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39</xdr:row>
      <xdr:rowOff>27432</xdr:rowOff>
    </xdr:from>
    <xdr:to>
      <xdr:col>2</xdr:col>
      <xdr:colOff>3588993</xdr:colOff>
      <xdr:row>39</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40</xdr:row>
      <xdr:rowOff>38520</xdr:rowOff>
    </xdr:from>
    <xdr:to>
      <xdr:col>2</xdr:col>
      <xdr:colOff>3554755</xdr:colOff>
      <xdr:row>40</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41</xdr:row>
      <xdr:rowOff>56029</xdr:rowOff>
    </xdr:from>
    <xdr:to>
      <xdr:col>2</xdr:col>
      <xdr:colOff>3576544</xdr:colOff>
      <xdr:row>41</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42</xdr:row>
      <xdr:rowOff>30934</xdr:rowOff>
    </xdr:from>
    <xdr:to>
      <xdr:col>2</xdr:col>
      <xdr:colOff>3539191</xdr:colOff>
      <xdr:row>42</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43</xdr:row>
      <xdr:rowOff>42606</xdr:rowOff>
    </xdr:from>
    <xdr:to>
      <xdr:col>2</xdr:col>
      <xdr:colOff>3557868</xdr:colOff>
      <xdr:row>43</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44</xdr:row>
      <xdr:rowOff>37353</xdr:rowOff>
    </xdr:from>
    <xdr:to>
      <xdr:col>2</xdr:col>
      <xdr:colOff>3520515</xdr:colOff>
      <xdr:row>44</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45</xdr:row>
      <xdr:rowOff>44940</xdr:rowOff>
    </xdr:from>
    <xdr:to>
      <xdr:col>2</xdr:col>
      <xdr:colOff>3557868</xdr:colOff>
      <xdr:row>45</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46</xdr:row>
      <xdr:rowOff>37354</xdr:rowOff>
    </xdr:from>
    <xdr:to>
      <xdr:col>2</xdr:col>
      <xdr:colOff>3530890</xdr:colOff>
      <xdr:row>46</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47</xdr:row>
      <xdr:rowOff>38520</xdr:rowOff>
    </xdr:from>
    <xdr:to>
      <xdr:col>2</xdr:col>
      <xdr:colOff>3571355</xdr:colOff>
      <xdr:row>47</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48</xdr:row>
      <xdr:rowOff>39103</xdr:rowOff>
    </xdr:from>
    <xdr:to>
      <xdr:col>2</xdr:col>
      <xdr:colOff>3520516</xdr:colOff>
      <xdr:row>48</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49</xdr:row>
      <xdr:rowOff>36768</xdr:rowOff>
    </xdr:from>
    <xdr:to>
      <xdr:col>2</xdr:col>
      <xdr:colOff>3531929</xdr:colOff>
      <xdr:row>49</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50</xdr:row>
      <xdr:rowOff>40271</xdr:rowOff>
    </xdr:from>
    <xdr:to>
      <xdr:col>2</xdr:col>
      <xdr:colOff>3566171</xdr:colOff>
      <xdr:row>50</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51</xdr:row>
      <xdr:rowOff>31514</xdr:rowOff>
    </xdr:from>
    <xdr:to>
      <xdr:col>2</xdr:col>
      <xdr:colOff>3531934</xdr:colOff>
      <xdr:row>51</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52</xdr:row>
      <xdr:rowOff>49610</xdr:rowOff>
    </xdr:from>
    <xdr:to>
      <xdr:col>2</xdr:col>
      <xdr:colOff>3542304</xdr:colOff>
      <xdr:row>52</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53</xdr:row>
      <xdr:rowOff>46691</xdr:rowOff>
    </xdr:from>
    <xdr:to>
      <xdr:col>2</xdr:col>
      <xdr:colOff>3471747</xdr:colOff>
      <xdr:row>53</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54</xdr:row>
      <xdr:rowOff>27433</xdr:rowOff>
    </xdr:from>
    <xdr:to>
      <xdr:col>2</xdr:col>
      <xdr:colOff>3531925</xdr:colOff>
      <xdr:row>54</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55</xdr:row>
      <xdr:rowOff>40855</xdr:rowOff>
    </xdr:from>
    <xdr:to>
      <xdr:col>2</xdr:col>
      <xdr:colOff>3550605</xdr:colOff>
      <xdr:row>55</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9"/>
  <sheetViews>
    <sheetView tabSelected="1" topLeftCell="B1" zoomScale="136" zoomScaleNormal="120" zoomScaleSheetLayoutView="100" workbookViewId="0">
      <pane ySplit="2" topLeftCell="A7" activePane="bottomLeft" state="frozen"/>
      <selection pane="bottomLeft" activeCell="C7" sqref="C7"/>
    </sheetView>
  </sheetViews>
  <sheetFormatPr baseColWidth="10" defaultColWidth="9" defaultRowHeight="18"/>
  <cols>
    <col min="1" max="1" width="5.33203125" style="1" customWidth="1"/>
    <col min="2" max="2" width="11.33203125" style="1" customWidth="1"/>
    <col min="3" max="3" width="47.1640625" style="1" customWidth="1"/>
    <col min="4" max="4" width="49.8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SUM(G3:G59)</f>
        <v>548</v>
      </c>
      <c r="H1" s="7">
        <f>SUM(H3:H59)</f>
        <v>2.0132275132275128E-3</v>
      </c>
      <c r="I1" s="19"/>
      <c r="J1" s="20" t="s">
        <v>3</v>
      </c>
      <c r="K1" s="26"/>
      <c r="L1" s="26"/>
    </row>
    <row r="2" spans="1:12" ht="90">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9" si="0">LEN(PHONETIC(D3))</f>
        <v>0</v>
      </c>
      <c r="H3" s="9">
        <f>F3+($G3/$J3)*60/86400</f>
        <v>4.6296296296296293E-4</v>
      </c>
      <c r="I3" s="11">
        <f>$H$3</f>
        <v>4.6296296296296293E-4</v>
      </c>
      <c r="J3" s="18">
        <v>350</v>
      </c>
    </row>
    <row r="4" spans="1:12" ht="55" customHeight="1">
      <c r="A4" s="16"/>
      <c r="B4" s="17"/>
      <c r="C4" s="16" t="s">
        <v>13</v>
      </c>
      <c r="D4" s="16" t="s">
        <v>20</v>
      </c>
      <c r="E4" s="16"/>
      <c r="F4" s="24"/>
      <c r="G4" s="3">
        <f t="shared" si="0"/>
        <v>83</v>
      </c>
      <c r="H4" s="9">
        <f t="shared" ref="H4:H59" si="1">F4+($G4/$J4)*60/86400</f>
        <v>1.6468253968253969E-4</v>
      </c>
      <c r="I4" s="11">
        <f>$H$3</f>
        <v>4.6296296296296293E-4</v>
      </c>
      <c r="J4" s="18">
        <f t="shared" ref="J4:J57" si="2">$J$3</f>
        <v>350</v>
      </c>
    </row>
    <row r="5" spans="1:12" ht="30">
      <c r="A5" s="16">
        <v>2</v>
      </c>
      <c r="B5" s="16" t="s">
        <v>14</v>
      </c>
      <c r="C5" s="17"/>
      <c r="D5" s="16"/>
      <c r="E5" s="17"/>
      <c r="F5" s="24"/>
      <c r="G5" s="3">
        <f t="shared" si="0"/>
        <v>0</v>
      </c>
      <c r="H5" s="9">
        <f t="shared" si="1"/>
        <v>0</v>
      </c>
      <c r="I5" s="11">
        <f>I4+H4</f>
        <v>6.2764550264550261E-4</v>
      </c>
      <c r="J5" s="18">
        <f t="shared" si="2"/>
        <v>350</v>
      </c>
    </row>
    <row r="6" spans="1:12" ht="204" customHeight="1">
      <c r="A6" s="16">
        <v>3</v>
      </c>
      <c r="B6" s="17"/>
      <c r="C6" s="17"/>
      <c r="D6" s="16" t="s">
        <v>21</v>
      </c>
      <c r="E6" s="17"/>
      <c r="F6" s="24"/>
      <c r="G6" s="3">
        <f t="shared" si="0"/>
        <v>294</v>
      </c>
      <c r="H6" s="9">
        <f t="shared" si="1"/>
        <v>5.8333333333333327E-4</v>
      </c>
      <c r="I6" s="11">
        <f t="shared" ref="I6:I59" si="3">I5+H5</f>
        <v>6.2764550264550261E-4</v>
      </c>
      <c r="J6" s="18">
        <f t="shared" si="2"/>
        <v>350</v>
      </c>
    </row>
    <row r="7" spans="1:12" ht="175" customHeight="1">
      <c r="A7" s="16">
        <v>4</v>
      </c>
      <c r="B7" s="17"/>
      <c r="C7" s="17"/>
      <c r="D7" s="16" t="s">
        <v>22</v>
      </c>
      <c r="E7" s="17"/>
      <c r="F7" s="24"/>
      <c r="G7" s="3">
        <f t="shared" si="0"/>
        <v>171</v>
      </c>
      <c r="H7" s="9">
        <f t="shared" si="1"/>
        <v>3.3928571428571428E-4</v>
      </c>
      <c r="I7" s="11">
        <f t="shared" si="3"/>
        <v>1.2109788359788358E-3</v>
      </c>
      <c r="J7" s="18">
        <f t="shared" si="2"/>
        <v>350</v>
      </c>
    </row>
    <row r="8" spans="1:12" ht="178" customHeight="1">
      <c r="A8" s="16">
        <v>5</v>
      </c>
      <c r="B8" s="17"/>
      <c r="C8" s="17"/>
      <c r="D8" s="16"/>
      <c r="E8" s="17"/>
      <c r="F8" s="24"/>
      <c r="G8" s="3">
        <f t="shared" si="0"/>
        <v>0</v>
      </c>
      <c r="H8" s="9">
        <f t="shared" si="1"/>
        <v>0</v>
      </c>
      <c r="I8" s="11">
        <f t="shared" si="3"/>
        <v>1.5502645502645501E-3</v>
      </c>
      <c r="J8" s="18">
        <f t="shared" si="2"/>
        <v>350</v>
      </c>
    </row>
    <row r="9" spans="1:12" ht="192" customHeight="1">
      <c r="A9" s="16">
        <v>6</v>
      </c>
      <c r="B9" s="17"/>
      <c r="C9" s="17"/>
      <c r="D9" s="16"/>
      <c r="E9" s="17"/>
      <c r="F9" s="24"/>
      <c r="G9" s="3">
        <f t="shared" si="0"/>
        <v>0</v>
      </c>
      <c r="H9" s="9">
        <f t="shared" si="1"/>
        <v>0</v>
      </c>
      <c r="I9" s="11">
        <f t="shared" si="3"/>
        <v>1.5502645502645501E-3</v>
      </c>
      <c r="J9" s="18">
        <f t="shared" si="2"/>
        <v>350</v>
      </c>
    </row>
    <row r="10" spans="1:12" ht="182" customHeight="1">
      <c r="A10" s="16">
        <v>7</v>
      </c>
      <c r="B10" s="17"/>
      <c r="C10" s="17"/>
      <c r="D10" s="16"/>
      <c r="E10" s="17"/>
      <c r="F10" s="24"/>
      <c r="G10" s="3">
        <f t="shared" si="0"/>
        <v>0</v>
      </c>
      <c r="H10" s="9">
        <f t="shared" si="1"/>
        <v>0</v>
      </c>
      <c r="I10" s="11">
        <f t="shared" si="3"/>
        <v>1.5502645502645501E-3</v>
      </c>
      <c r="J10" s="18">
        <f t="shared" si="2"/>
        <v>350</v>
      </c>
    </row>
    <row r="11" spans="1:12" ht="206" customHeight="1">
      <c r="A11" s="16">
        <v>8</v>
      </c>
      <c r="B11" s="17"/>
      <c r="C11" s="17"/>
      <c r="D11" s="17"/>
      <c r="E11" s="17"/>
      <c r="F11" s="24"/>
      <c r="G11" s="3">
        <f t="shared" si="0"/>
        <v>0</v>
      </c>
      <c r="H11" s="9">
        <f t="shared" si="1"/>
        <v>0</v>
      </c>
      <c r="I11" s="11">
        <f t="shared" si="3"/>
        <v>1.5502645502645501E-3</v>
      </c>
      <c r="J11" s="18">
        <f t="shared" si="2"/>
        <v>350</v>
      </c>
    </row>
    <row r="12" spans="1:12" ht="185" customHeight="1">
      <c r="A12" s="16">
        <v>9</v>
      </c>
      <c r="B12" s="17"/>
      <c r="C12" s="17"/>
      <c r="D12" s="16"/>
      <c r="E12" s="17"/>
      <c r="F12" s="24"/>
      <c r="G12" s="3">
        <f t="shared" si="0"/>
        <v>0</v>
      </c>
      <c r="H12" s="9">
        <f t="shared" si="1"/>
        <v>0</v>
      </c>
      <c r="I12" s="11">
        <f t="shared" si="3"/>
        <v>1.5502645502645501E-3</v>
      </c>
      <c r="J12" s="18">
        <f t="shared" si="2"/>
        <v>350</v>
      </c>
    </row>
    <row r="13" spans="1:12" ht="298" customHeight="1">
      <c r="A13" s="16">
        <v>10</v>
      </c>
      <c r="B13" s="17"/>
      <c r="C13" s="17"/>
      <c r="D13" s="17"/>
      <c r="E13" s="17"/>
      <c r="F13" s="24"/>
      <c r="G13" s="3">
        <f t="shared" si="0"/>
        <v>0</v>
      </c>
      <c r="H13" s="9">
        <f t="shared" si="1"/>
        <v>0</v>
      </c>
      <c r="I13" s="11">
        <f t="shared" si="3"/>
        <v>1.5502645502645501E-3</v>
      </c>
      <c r="J13" s="18">
        <f t="shared" si="2"/>
        <v>350</v>
      </c>
    </row>
    <row r="14" spans="1:12" ht="211" customHeight="1">
      <c r="A14" s="16">
        <v>11</v>
      </c>
      <c r="B14" s="17"/>
      <c r="C14" s="17"/>
      <c r="D14" s="17"/>
      <c r="E14" s="17"/>
      <c r="F14" s="24"/>
      <c r="G14" s="3">
        <f t="shared" si="0"/>
        <v>0</v>
      </c>
      <c r="H14" s="9">
        <f t="shared" si="1"/>
        <v>0</v>
      </c>
      <c r="I14" s="11">
        <f t="shared" si="3"/>
        <v>1.5502645502645501E-3</v>
      </c>
      <c r="J14" s="18">
        <f t="shared" si="2"/>
        <v>350</v>
      </c>
    </row>
    <row r="15" spans="1:12" ht="199" customHeight="1">
      <c r="A15" s="16">
        <v>12</v>
      </c>
      <c r="B15" s="17"/>
      <c r="C15" s="17"/>
      <c r="D15" s="17"/>
      <c r="E15" s="17"/>
      <c r="F15" s="24"/>
      <c r="G15" s="3">
        <f t="shared" si="0"/>
        <v>0</v>
      </c>
      <c r="H15" s="9">
        <f t="shared" si="1"/>
        <v>0</v>
      </c>
      <c r="I15" s="11">
        <f t="shared" si="3"/>
        <v>1.5502645502645501E-3</v>
      </c>
      <c r="J15" s="18">
        <f t="shared" si="2"/>
        <v>350</v>
      </c>
    </row>
    <row r="16" spans="1:12" ht="191" customHeight="1">
      <c r="A16" s="16">
        <v>13</v>
      </c>
      <c r="B16" s="17"/>
      <c r="C16" s="17"/>
      <c r="D16" s="17"/>
      <c r="E16" s="17"/>
      <c r="F16" s="24"/>
      <c r="G16" s="3">
        <f t="shared" si="0"/>
        <v>0</v>
      </c>
      <c r="H16" s="9">
        <f t="shared" si="1"/>
        <v>0</v>
      </c>
      <c r="I16" s="11">
        <f t="shared" si="3"/>
        <v>1.5502645502645501E-3</v>
      </c>
      <c r="J16" s="18">
        <f t="shared" si="2"/>
        <v>350</v>
      </c>
    </row>
    <row r="17" spans="1:10" ht="186" customHeight="1">
      <c r="A17" s="16">
        <v>14</v>
      </c>
      <c r="B17" s="17"/>
      <c r="C17" s="17"/>
      <c r="D17" s="17"/>
      <c r="E17" s="17"/>
      <c r="F17" s="24"/>
      <c r="G17" s="3">
        <f t="shared" si="0"/>
        <v>0</v>
      </c>
      <c r="H17" s="9">
        <f t="shared" si="1"/>
        <v>0</v>
      </c>
      <c r="I17" s="11">
        <f t="shared" si="3"/>
        <v>1.5502645502645501E-3</v>
      </c>
      <c r="J17" s="18">
        <f t="shared" si="2"/>
        <v>350</v>
      </c>
    </row>
    <row r="18" spans="1:10" ht="218" customHeight="1">
      <c r="A18" s="16">
        <v>15</v>
      </c>
      <c r="B18" s="17"/>
      <c r="C18" s="17"/>
      <c r="D18" s="17"/>
      <c r="E18" s="17"/>
      <c r="F18" s="24"/>
      <c r="G18" s="3">
        <f t="shared" si="0"/>
        <v>0</v>
      </c>
      <c r="H18" s="9">
        <f t="shared" si="1"/>
        <v>0</v>
      </c>
      <c r="I18" s="11">
        <f t="shared" si="3"/>
        <v>1.5502645502645501E-3</v>
      </c>
      <c r="J18" s="18">
        <f t="shared" si="2"/>
        <v>350</v>
      </c>
    </row>
    <row r="19" spans="1:10" ht="197" customHeight="1">
      <c r="A19" s="16">
        <v>16</v>
      </c>
      <c r="B19" s="17"/>
      <c r="C19" s="17"/>
      <c r="D19" s="17"/>
      <c r="E19" s="17"/>
      <c r="F19" s="24"/>
      <c r="G19" s="3">
        <f t="shared" si="0"/>
        <v>0</v>
      </c>
      <c r="H19" s="9">
        <f t="shared" si="1"/>
        <v>0</v>
      </c>
      <c r="I19" s="11">
        <f t="shared" si="3"/>
        <v>1.5502645502645501E-3</v>
      </c>
      <c r="J19" s="18">
        <f t="shared" si="2"/>
        <v>350</v>
      </c>
    </row>
    <row r="20" spans="1:10" ht="185" customHeight="1">
      <c r="A20" s="16">
        <v>17</v>
      </c>
      <c r="B20" s="17"/>
      <c r="C20" s="17"/>
      <c r="D20" s="17"/>
      <c r="E20" s="17"/>
      <c r="F20" s="24"/>
      <c r="G20" s="3">
        <f t="shared" si="0"/>
        <v>0</v>
      </c>
      <c r="H20" s="9">
        <f t="shared" si="1"/>
        <v>0</v>
      </c>
      <c r="I20" s="11">
        <f t="shared" si="3"/>
        <v>1.5502645502645501E-3</v>
      </c>
      <c r="J20" s="18">
        <f t="shared" si="2"/>
        <v>350</v>
      </c>
    </row>
    <row r="21" spans="1:10" ht="188" customHeight="1">
      <c r="A21" s="16">
        <v>18</v>
      </c>
      <c r="B21" s="17"/>
      <c r="C21" s="17"/>
      <c r="D21" s="17"/>
      <c r="E21" s="17"/>
      <c r="F21" s="24"/>
      <c r="G21" s="3">
        <f t="shared" si="0"/>
        <v>0</v>
      </c>
      <c r="H21" s="9">
        <f t="shared" si="1"/>
        <v>0</v>
      </c>
      <c r="I21" s="11">
        <f t="shared" si="3"/>
        <v>1.5502645502645501E-3</v>
      </c>
      <c r="J21" s="18">
        <f t="shared" si="2"/>
        <v>350</v>
      </c>
    </row>
    <row r="22" spans="1:10" ht="224" customHeight="1">
      <c r="A22" s="16">
        <v>19</v>
      </c>
      <c r="B22" s="17"/>
      <c r="C22" s="17"/>
      <c r="D22" s="17"/>
      <c r="E22" s="17"/>
      <c r="F22" s="24"/>
      <c r="G22" s="3">
        <f t="shared" si="0"/>
        <v>0</v>
      </c>
      <c r="H22" s="9">
        <f t="shared" si="1"/>
        <v>0</v>
      </c>
      <c r="I22" s="11">
        <f t="shared" si="3"/>
        <v>1.5502645502645501E-3</v>
      </c>
      <c r="J22" s="18">
        <f t="shared" si="2"/>
        <v>350</v>
      </c>
    </row>
    <row r="23" spans="1:10" ht="234" customHeight="1">
      <c r="A23" s="16">
        <v>20</v>
      </c>
      <c r="B23" s="17"/>
      <c r="C23" s="17"/>
      <c r="D23" s="17"/>
      <c r="E23" s="17"/>
      <c r="F23" s="24"/>
      <c r="G23" s="3">
        <f t="shared" si="0"/>
        <v>0</v>
      </c>
      <c r="H23" s="9">
        <f t="shared" si="1"/>
        <v>0</v>
      </c>
      <c r="I23" s="11">
        <f t="shared" si="3"/>
        <v>1.5502645502645501E-3</v>
      </c>
      <c r="J23" s="18">
        <f t="shared" si="2"/>
        <v>350</v>
      </c>
    </row>
    <row r="24" spans="1:10" ht="288" customHeight="1">
      <c r="A24" s="16">
        <v>21</v>
      </c>
      <c r="B24" s="17"/>
      <c r="C24" s="17"/>
      <c r="D24" s="17"/>
      <c r="E24" s="17"/>
      <c r="F24" s="24"/>
      <c r="G24" s="3">
        <f t="shared" si="0"/>
        <v>0</v>
      </c>
      <c r="H24" s="9">
        <f t="shared" si="1"/>
        <v>0</v>
      </c>
      <c r="I24" s="11">
        <f t="shared" si="3"/>
        <v>1.5502645502645501E-3</v>
      </c>
      <c r="J24" s="18">
        <f t="shared" si="2"/>
        <v>350</v>
      </c>
    </row>
    <row r="25" spans="1:10" ht="213" customHeight="1">
      <c r="A25" s="16">
        <v>22</v>
      </c>
      <c r="B25" s="17"/>
      <c r="C25" s="17"/>
      <c r="D25" s="17"/>
      <c r="E25" s="17"/>
      <c r="F25" s="24"/>
      <c r="G25" s="3">
        <f t="shared" si="0"/>
        <v>0</v>
      </c>
      <c r="H25" s="9">
        <f t="shared" si="1"/>
        <v>0</v>
      </c>
      <c r="I25" s="11">
        <f t="shared" si="3"/>
        <v>1.5502645502645501E-3</v>
      </c>
      <c r="J25" s="18">
        <f t="shared" si="2"/>
        <v>350</v>
      </c>
    </row>
    <row r="26" spans="1:10" ht="246" customHeight="1">
      <c r="A26" s="16">
        <v>23</v>
      </c>
      <c r="B26" s="17"/>
      <c r="C26" s="17"/>
      <c r="D26" s="17"/>
      <c r="E26" s="17"/>
      <c r="F26" s="24"/>
      <c r="G26" s="3">
        <f t="shared" si="0"/>
        <v>0</v>
      </c>
      <c r="H26" s="9">
        <f t="shared" si="1"/>
        <v>0</v>
      </c>
      <c r="I26" s="11">
        <f t="shared" si="3"/>
        <v>1.5502645502645501E-3</v>
      </c>
      <c r="J26" s="18">
        <f t="shared" si="2"/>
        <v>350</v>
      </c>
    </row>
    <row r="27" spans="1:10" ht="178" customHeight="1">
      <c r="A27" s="16">
        <v>24</v>
      </c>
      <c r="B27" s="17"/>
      <c r="C27" s="17"/>
      <c r="D27" s="17"/>
      <c r="E27" s="17"/>
      <c r="F27" s="24"/>
      <c r="G27" s="3">
        <f t="shared" si="0"/>
        <v>0</v>
      </c>
      <c r="H27" s="9">
        <f t="shared" si="1"/>
        <v>0</v>
      </c>
      <c r="I27" s="11">
        <f t="shared" si="3"/>
        <v>1.5502645502645501E-3</v>
      </c>
      <c r="J27" s="18">
        <f t="shared" si="2"/>
        <v>350</v>
      </c>
    </row>
    <row r="28" spans="1:10" ht="180" customHeight="1">
      <c r="A28" s="16">
        <v>25</v>
      </c>
      <c r="B28" s="17"/>
      <c r="C28" s="17"/>
      <c r="D28" s="17"/>
      <c r="E28" s="17"/>
      <c r="F28" s="24"/>
      <c r="G28" s="3">
        <f t="shared" si="0"/>
        <v>0</v>
      </c>
      <c r="H28" s="9">
        <f t="shared" si="1"/>
        <v>0</v>
      </c>
      <c r="I28" s="11">
        <f t="shared" si="3"/>
        <v>1.5502645502645501E-3</v>
      </c>
      <c r="J28" s="18">
        <f t="shared" si="2"/>
        <v>350</v>
      </c>
    </row>
    <row r="29" spans="1:10" ht="199" customHeight="1">
      <c r="A29" s="16">
        <v>26</v>
      </c>
      <c r="B29" s="17"/>
      <c r="C29" s="17"/>
      <c r="D29" s="17"/>
      <c r="E29" s="17"/>
      <c r="F29" s="24"/>
      <c r="G29" s="3">
        <f t="shared" si="0"/>
        <v>0</v>
      </c>
      <c r="H29" s="9">
        <f t="shared" si="1"/>
        <v>0</v>
      </c>
      <c r="I29" s="11">
        <f t="shared" si="3"/>
        <v>1.5502645502645501E-3</v>
      </c>
      <c r="J29" s="18">
        <f t="shared" si="2"/>
        <v>350</v>
      </c>
    </row>
    <row r="30" spans="1:10" ht="200" customHeight="1">
      <c r="A30" s="16">
        <v>27</v>
      </c>
      <c r="B30" s="17"/>
      <c r="C30" s="17"/>
      <c r="D30" s="17"/>
      <c r="E30" s="17"/>
      <c r="F30" s="24"/>
      <c r="G30" s="3">
        <f t="shared" si="0"/>
        <v>0</v>
      </c>
      <c r="H30" s="9">
        <f t="shared" si="1"/>
        <v>0</v>
      </c>
      <c r="I30" s="11">
        <f t="shared" si="3"/>
        <v>1.5502645502645501E-3</v>
      </c>
      <c r="J30" s="18">
        <f t="shared" si="2"/>
        <v>350</v>
      </c>
    </row>
    <row r="31" spans="1:10" ht="177" customHeight="1">
      <c r="A31" s="16">
        <v>28</v>
      </c>
      <c r="B31" s="17"/>
      <c r="C31" s="17"/>
      <c r="D31" s="17"/>
      <c r="E31" s="17"/>
      <c r="F31" s="24"/>
      <c r="G31" s="3">
        <f t="shared" si="0"/>
        <v>0</v>
      </c>
      <c r="H31" s="9">
        <f t="shared" si="1"/>
        <v>0</v>
      </c>
      <c r="I31" s="11">
        <f t="shared" si="3"/>
        <v>1.5502645502645501E-3</v>
      </c>
      <c r="J31" s="18">
        <f t="shared" si="2"/>
        <v>350</v>
      </c>
    </row>
    <row r="32" spans="1:10" ht="286" customHeight="1">
      <c r="A32" s="16">
        <v>29</v>
      </c>
      <c r="B32" s="17"/>
      <c r="C32" s="17"/>
      <c r="D32" s="17"/>
      <c r="E32" s="17"/>
      <c r="F32" s="24"/>
      <c r="G32" s="3">
        <f t="shared" si="0"/>
        <v>0</v>
      </c>
      <c r="H32" s="9">
        <f t="shared" si="1"/>
        <v>0</v>
      </c>
      <c r="I32" s="11">
        <f t="shared" si="3"/>
        <v>1.5502645502645501E-3</v>
      </c>
      <c r="J32" s="18">
        <f t="shared" si="2"/>
        <v>350</v>
      </c>
    </row>
    <row r="33" spans="1:10" ht="232" customHeight="1">
      <c r="A33" s="16">
        <v>30</v>
      </c>
      <c r="B33" s="17"/>
      <c r="C33" s="17"/>
      <c r="D33" s="17"/>
      <c r="E33" s="17"/>
      <c r="F33" s="24"/>
      <c r="G33" s="3">
        <f t="shared" si="0"/>
        <v>0</v>
      </c>
      <c r="H33" s="9">
        <f t="shared" si="1"/>
        <v>0</v>
      </c>
      <c r="I33" s="11">
        <f t="shared" si="3"/>
        <v>1.5502645502645501E-3</v>
      </c>
      <c r="J33" s="18">
        <f t="shared" si="2"/>
        <v>350</v>
      </c>
    </row>
    <row r="34" spans="1:10" ht="177" customHeight="1">
      <c r="A34" s="16">
        <v>31</v>
      </c>
      <c r="B34" s="17"/>
      <c r="C34" s="17"/>
      <c r="D34" s="17"/>
      <c r="E34" s="17"/>
      <c r="F34" s="24"/>
      <c r="G34" s="3">
        <f t="shared" si="0"/>
        <v>0</v>
      </c>
      <c r="H34" s="9">
        <f t="shared" si="1"/>
        <v>0</v>
      </c>
      <c r="I34" s="11">
        <f t="shared" si="3"/>
        <v>1.5502645502645501E-3</v>
      </c>
      <c r="J34" s="18">
        <f t="shared" si="2"/>
        <v>350</v>
      </c>
    </row>
    <row r="35" spans="1:10" ht="177" customHeight="1">
      <c r="A35" s="16">
        <v>32</v>
      </c>
      <c r="B35" s="17"/>
      <c r="C35" s="17"/>
      <c r="D35" s="17"/>
      <c r="E35" s="17"/>
      <c r="F35" s="24"/>
      <c r="G35" s="3">
        <f t="shared" si="0"/>
        <v>0</v>
      </c>
      <c r="H35" s="9">
        <f t="shared" si="1"/>
        <v>0</v>
      </c>
      <c r="I35" s="11">
        <f t="shared" si="3"/>
        <v>1.5502645502645501E-3</v>
      </c>
      <c r="J35" s="18">
        <f t="shared" si="2"/>
        <v>350</v>
      </c>
    </row>
    <row r="36" spans="1:10" ht="177" customHeight="1">
      <c r="A36" s="16">
        <v>33</v>
      </c>
      <c r="B36" s="17"/>
      <c r="C36" s="17"/>
      <c r="D36" s="17"/>
      <c r="E36" s="17"/>
      <c r="F36" s="24"/>
      <c r="G36" s="3">
        <f t="shared" si="0"/>
        <v>0</v>
      </c>
      <c r="H36" s="9">
        <f t="shared" si="1"/>
        <v>0</v>
      </c>
      <c r="I36" s="11">
        <f t="shared" si="3"/>
        <v>1.5502645502645501E-3</v>
      </c>
      <c r="J36" s="18">
        <f t="shared" si="2"/>
        <v>350</v>
      </c>
    </row>
    <row r="37" spans="1:10" ht="177" customHeight="1">
      <c r="A37" s="16">
        <v>34</v>
      </c>
      <c r="B37" s="17"/>
      <c r="C37" s="17"/>
      <c r="D37" s="17"/>
      <c r="E37" s="17"/>
      <c r="F37" s="24"/>
      <c r="G37" s="3">
        <f t="shared" si="0"/>
        <v>0</v>
      </c>
      <c r="H37" s="9">
        <f t="shared" si="1"/>
        <v>0</v>
      </c>
      <c r="I37" s="11">
        <f t="shared" si="3"/>
        <v>1.5502645502645501E-3</v>
      </c>
      <c r="J37" s="18">
        <f t="shared" si="2"/>
        <v>350</v>
      </c>
    </row>
    <row r="38" spans="1:10" ht="247" customHeight="1">
      <c r="A38" s="16">
        <v>35</v>
      </c>
      <c r="B38" s="17"/>
      <c r="C38" s="17"/>
      <c r="D38" s="17"/>
      <c r="E38" s="17"/>
      <c r="F38" s="24"/>
      <c r="G38" s="3">
        <f t="shared" si="0"/>
        <v>0</v>
      </c>
      <c r="H38" s="9">
        <f t="shared" si="1"/>
        <v>0</v>
      </c>
      <c r="I38" s="11">
        <f t="shared" si="3"/>
        <v>1.5502645502645501E-3</v>
      </c>
      <c r="J38" s="18">
        <f t="shared" si="2"/>
        <v>350</v>
      </c>
    </row>
    <row r="39" spans="1:10" ht="241" customHeight="1">
      <c r="A39" s="16">
        <v>36</v>
      </c>
      <c r="B39" s="17"/>
      <c r="C39" s="17"/>
      <c r="D39" s="17"/>
      <c r="E39" s="17"/>
      <c r="F39" s="24"/>
      <c r="G39" s="3">
        <f t="shared" ref="G39:G40" si="4">LEN(PHONETIC(D39))</f>
        <v>0</v>
      </c>
      <c r="H39" s="9">
        <f t="shared" ref="H39:H40" si="5">F39+($G39/$J39)*60/86400</f>
        <v>0</v>
      </c>
      <c r="I39" s="11">
        <f t="shared" ref="I39:I40" si="6">I38+H38</f>
        <v>1.5502645502645501E-3</v>
      </c>
      <c r="J39" s="18">
        <f t="shared" si="2"/>
        <v>350</v>
      </c>
    </row>
    <row r="40" spans="1:10" ht="241" customHeight="1">
      <c r="A40" s="16">
        <v>37</v>
      </c>
      <c r="B40" s="17"/>
      <c r="C40" s="17"/>
      <c r="D40" s="17"/>
      <c r="E40" s="17"/>
      <c r="F40" s="24"/>
      <c r="G40" s="3">
        <f t="shared" si="4"/>
        <v>0</v>
      </c>
      <c r="H40" s="9">
        <f t="shared" si="5"/>
        <v>0</v>
      </c>
      <c r="I40" s="11">
        <f t="shared" si="6"/>
        <v>1.5502645502645501E-3</v>
      </c>
      <c r="J40" s="18">
        <f t="shared" si="2"/>
        <v>350</v>
      </c>
    </row>
    <row r="41" spans="1:10" ht="177" customHeight="1">
      <c r="A41" s="16">
        <v>38</v>
      </c>
      <c r="B41" s="17"/>
      <c r="C41" s="17"/>
      <c r="D41" s="17"/>
      <c r="E41" s="17"/>
      <c r="F41" s="24"/>
      <c r="G41" s="3">
        <f t="shared" si="0"/>
        <v>0</v>
      </c>
      <c r="H41" s="9">
        <f t="shared" si="1"/>
        <v>0</v>
      </c>
      <c r="I41" s="11">
        <f>I38+H38</f>
        <v>1.5502645502645501E-3</v>
      </c>
      <c r="J41" s="18">
        <f t="shared" si="2"/>
        <v>350</v>
      </c>
    </row>
    <row r="42" spans="1:10" ht="177" customHeight="1">
      <c r="A42" s="16">
        <v>39</v>
      </c>
      <c r="B42" s="17"/>
      <c r="C42" s="17"/>
      <c r="D42" s="17"/>
      <c r="E42" s="17"/>
      <c r="F42" s="24"/>
      <c r="G42" s="3">
        <f t="shared" ref="G42:G57" si="7">LEN(PHONETIC(D42))</f>
        <v>0</v>
      </c>
      <c r="H42" s="9">
        <f t="shared" ref="H42:H57" si="8">F42+($G42/$J42)*60/86400</f>
        <v>0</v>
      </c>
      <c r="I42" s="11">
        <f t="shared" ref="I42:I57" si="9">I41+H41</f>
        <v>1.5502645502645501E-3</v>
      </c>
      <c r="J42" s="18">
        <f t="shared" si="2"/>
        <v>350</v>
      </c>
    </row>
    <row r="43" spans="1:10" ht="177" customHeight="1">
      <c r="A43" s="16">
        <v>40</v>
      </c>
      <c r="B43" s="17"/>
      <c r="C43" s="17"/>
      <c r="D43" s="17"/>
      <c r="E43" s="17"/>
      <c r="F43" s="24"/>
      <c r="G43" s="3">
        <f t="shared" si="7"/>
        <v>0</v>
      </c>
      <c r="H43" s="9">
        <f t="shared" si="8"/>
        <v>0</v>
      </c>
      <c r="I43" s="11">
        <f t="shared" si="9"/>
        <v>1.5502645502645501E-3</v>
      </c>
      <c r="J43" s="18">
        <f t="shared" si="2"/>
        <v>350</v>
      </c>
    </row>
    <row r="44" spans="1:10" ht="177" customHeight="1">
      <c r="A44" s="16">
        <v>41</v>
      </c>
      <c r="B44" s="17"/>
      <c r="C44" s="17"/>
      <c r="D44" s="17"/>
      <c r="E44" s="17"/>
      <c r="F44" s="24"/>
      <c r="G44" s="3">
        <f t="shared" si="7"/>
        <v>0</v>
      </c>
      <c r="H44" s="9">
        <f t="shared" si="8"/>
        <v>0</v>
      </c>
      <c r="I44" s="11">
        <f t="shared" si="9"/>
        <v>1.5502645502645501E-3</v>
      </c>
      <c r="J44" s="18">
        <f t="shared" si="2"/>
        <v>350</v>
      </c>
    </row>
    <row r="45" spans="1:10" ht="177" customHeight="1">
      <c r="A45" s="16">
        <v>42</v>
      </c>
      <c r="B45" s="17"/>
      <c r="C45" s="17"/>
      <c r="D45" s="17"/>
      <c r="E45" s="17"/>
      <c r="F45" s="24"/>
      <c r="G45" s="3">
        <f t="shared" si="7"/>
        <v>0</v>
      </c>
      <c r="H45" s="9">
        <f t="shared" si="8"/>
        <v>0</v>
      </c>
      <c r="I45" s="11">
        <f t="shared" si="9"/>
        <v>1.5502645502645501E-3</v>
      </c>
      <c r="J45" s="18">
        <f t="shared" si="2"/>
        <v>350</v>
      </c>
    </row>
    <row r="46" spans="1:10" ht="177" customHeight="1">
      <c r="A46" s="16">
        <v>43</v>
      </c>
      <c r="B46" s="17"/>
      <c r="C46" s="17"/>
      <c r="D46" s="17"/>
      <c r="E46" s="17"/>
      <c r="F46" s="24"/>
      <c r="G46" s="3">
        <f t="shared" si="7"/>
        <v>0</v>
      </c>
      <c r="H46" s="9">
        <f t="shared" si="8"/>
        <v>0</v>
      </c>
      <c r="I46" s="11">
        <f t="shared" si="9"/>
        <v>1.5502645502645501E-3</v>
      </c>
      <c r="J46" s="18">
        <f t="shared" si="2"/>
        <v>350</v>
      </c>
    </row>
    <row r="47" spans="1:10" ht="177" customHeight="1">
      <c r="A47" s="16">
        <v>44</v>
      </c>
      <c r="B47" s="17"/>
      <c r="C47" s="17"/>
      <c r="D47" s="17"/>
      <c r="E47" s="17"/>
      <c r="F47" s="24"/>
      <c r="G47" s="3">
        <f t="shared" si="7"/>
        <v>0</v>
      </c>
      <c r="H47" s="9">
        <f t="shared" si="8"/>
        <v>0</v>
      </c>
      <c r="I47" s="11">
        <f t="shared" si="9"/>
        <v>1.5502645502645501E-3</v>
      </c>
      <c r="J47" s="18">
        <f t="shared" si="2"/>
        <v>350</v>
      </c>
    </row>
    <row r="48" spans="1:10" ht="177" customHeight="1">
      <c r="A48" s="16">
        <v>45</v>
      </c>
      <c r="B48" s="17"/>
      <c r="C48" s="17"/>
      <c r="D48" s="17"/>
      <c r="E48" s="17"/>
      <c r="F48" s="24"/>
      <c r="G48" s="3">
        <f t="shared" si="7"/>
        <v>0</v>
      </c>
      <c r="H48" s="9">
        <f t="shared" si="8"/>
        <v>0</v>
      </c>
      <c r="I48" s="11">
        <f t="shared" si="9"/>
        <v>1.5502645502645501E-3</v>
      </c>
      <c r="J48" s="18">
        <f t="shared" si="2"/>
        <v>350</v>
      </c>
    </row>
    <row r="49" spans="1:10" ht="177" customHeight="1">
      <c r="A49" s="16">
        <v>46</v>
      </c>
      <c r="B49" s="17"/>
      <c r="C49" s="17"/>
      <c r="D49" s="17"/>
      <c r="E49" s="17"/>
      <c r="F49" s="24"/>
      <c r="G49" s="3">
        <f t="shared" si="7"/>
        <v>0</v>
      </c>
      <c r="H49" s="9">
        <f t="shared" si="8"/>
        <v>0</v>
      </c>
      <c r="I49" s="11">
        <f t="shared" si="9"/>
        <v>1.5502645502645501E-3</v>
      </c>
      <c r="J49" s="18">
        <f t="shared" si="2"/>
        <v>350</v>
      </c>
    </row>
    <row r="50" spans="1:10" ht="177" customHeight="1">
      <c r="A50" s="16">
        <v>47</v>
      </c>
      <c r="B50" s="17"/>
      <c r="C50" s="17"/>
      <c r="D50" s="17"/>
      <c r="E50" s="17"/>
      <c r="F50" s="24"/>
      <c r="G50" s="3">
        <f t="shared" si="7"/>
        <v>0</v>
      </c>
      <c r="H50" s="9">
        <f t="shared" si="8"/>
        <v>0</v>
      </c>
      <c r="I50" s="11">
        <f t="shared" si="9"/>
        <v>1.5502645502645501E-3</v>
      </c>
      <c r="J50" s="18">
        <f t="shared" si="2"/>
        <v>350</v>
      </c>
    </row>
    <row r="51" spans="1:10" ht="177" customHeight="1">
      <c r="A51" s="16">
        <v>48</v>
      </c>
      <c r="B51" s="17"/>
      <c r="C51" s="17"/>
      <c r="D51" s="17"/>
      <c r="E51" s="17"/>
      <c r="F51" s="24"/>
      <c r="G51" s="3">
        <f t="shared" si="7"/>
        <v>0</v>
      </c>
      <c r="H51" s="9">
        <f t="shared" si="8"/>
        <v>0</v>
      </c>
      <c r="I51" s="11">
        <f t="shared" si="9"/>
        <v>1.5502645502645501E-3</v>
      </c>
      <c r="J51" s="18">
        <f t="shared" si="2"/>
        <v>350</v>
      </c>
    </row>
    <row r="52" spans="1:10" ht="177" customHeight="1">
      <c r="A52" s="16">
        <v>49</v>
      </c>
      <c r="B52" s="17"/>
      <c r="C52" s="17"/>
      <c r="D52" s="17"/>
      <c r="E52" s="17"/>
      <c r="F52" s="24"/>
      <c r="G52" s="3">
        <f t="shared" si="7"/>
        <v>0</v>
      </c>
      <c r="H52" s="9">
        <f t="shared" si="8"/>
        <v>0</v>
      </c>
      <c r="I52" s="11">
        <f t="shared" si="9"/>
        <v>1.5502645502645501E-3</v>
      </c>
      <c r="J52" s="18">
        <f t="shared" si="2"/>
        <v>350</v>
      </c>
    </row>
    <row r="53" spans="1:10" ht="177" customHeight="1">
      <c r="A53" s="16">
        <v>50</v>
      </c>
      <c r="B53" s="17"/>
      <c r="C53" s="17"/>
      <c r="D53" s="17"/>
      <c r="E53" s="17"/>
      <c r="F53" s="24"/>
      <c r="G53" s="3">
        <f t="shared" si="7"/>
        <v>0</v>
      </c>
      <c r="H53" s="9">
        <f t="shared" si="8"/>
        <v>0</v>
      </c>
      <c r="I53" s="11">
        <f t="shared" si="9"/>
        <v>1.5502645502645501E-3</v>
      </c>
      <c r="J53" s="18">
        <f t="shared" si="2"/>
        <v>350</v>
      </c>
    </row>
    <row r="54" spans="1:10" ht="177" customHeight="1">
      <c r="A54" s="16">
        <v>51</v>
      </c>
      <c r="B54" s="17"/>
      <c r="C54" s="17"/>
      <c r="D54" s="17"/>
      <c r="E54" s="17"/>
      <c r="F54" s="24"/>
      <c r="G54" s="3">
        <f t="shared" si="7"/>
        <v>0</v>
      </c>
      <c r="H54" s="9">
        <f t="shared" si="8"/>
        <v>0</v>
      </c>
      <c r="I54" s="11">
        <f t="shared" si="9"/>
        <v>1.5502645502645501E-3</v>
      </c>
      <c r="J54" s="18">
        <f t="shared" si="2"/>
        <v>350</v>
      </c>
    </row>
    <row r="55" spans="1:10" ht="177" customHeight="1">
      <c r="A55" s="16">
        <v>52</v>
      </c>
      <c r="B55" s="17"/>
      <c r="C55" s="17"/>
      <c r="D55" s="17"/>
      <c r="E55" s="17"/>
      <c r="F55" s="24"/>
      <c r="G55" s="3">
        <f t="shared" si="7"/>
        <v>0</v>
      </c>
      <c r="H55" s="9">
        <f t="shared" si="8"/>
        <v>0</v>
      </c>
      <c r="I55" s="11">
        <f t="shared" si="9"/>
        <v>1.5502645502645501E-3</v>
      </c>
      <c r="J55" s="18">
        <f t="shared" si="2"/>
        <v>350</v>
      </c>
    </row>
    <row r="56" spans="1:10" ht="177" customHeight="1">
      <c r="A56" s="16">
        <v>53</v>
      </c>
      <c r="B56" s="17"/>
      <c r="C56" s="17"/>
      <c r="D56" s="17"/>
      <c r="E56" s="17"/>
      <c r="F56" s="24"/>
      <c r="G56" s="3">
        <f t="shared" si="7"/>
        <v>0</v>
      </c>
      <c r="H56" s="9">
        <f t="shared" si="8"/>
        <v>0</v>
      </c>
      <c r="I56" s="11">
        <f t="shared" si="9"/>
        <v>1.5502645502645501E-3</v>
      </c>
      <c r="J56" s="18">
        <f t="shared" si="2"/>
        <v>350</v>
      </c>
    </row>
    <row r="57" spans="1:10" ht="177" customHeight="1">
      <c r="A57" s="16"/>
      <c r="B57" s="17"/>
      <c r="C57" s="17"/>
      <c r="D57" s="17"/>
      <c r="E57" s="17"/>
      <c r="F57" s="24"/>
      <c r="G57" s="3">
        <f t="shared" si="7"/>
        <v>0</v>
      </c>
      <c r="H57" s="9">
        <f t="shared" si="8"/>
        <v>0</v>
      </c>
      <c r="I57" s="11">
        <f t="shared" si="9"/>
        <v>1.5502645502645501E-3</v>
      </c>
      <c r="J57" s="18">
        <f t="shared" si="2"/>
        <v>350</v>
      </c>
    </row>
    <row r="58" spans="1:10" ht="30">
      <c r="A58" s="16"/>
      <c r="B58" s="17"/>
      <c r="C58" s="16" t="s">
        <v>15</v>
      </c>
      <c r="D58" s="16"/>
      <c r="E58" s="16" t="s">
        <v>16</v>
      </c>
      <c r="F58" s="24"/>
      <c r="G58" s="3">
        <f t="shared" si="0"/>
        <v>0</v>
      </c>
      <c r="H58" s="9">
        <f t="shared" si="1"/>
        <v>0</v>
      </c>
      <c r="I58" s="11">
        <f>I41+H41</f>
        <v>1.5502645502645501E-3</v>
      </c>
      <c r="J58" s="18">
        <v>280</v>
      </c>
    </row>
    <row r="59" spans="1:10">
      <c r="A59" s="16">
        <v>31</v>
      </c>
      <c r="B59" s="17"/>
      <c r="C59" s="16" t="s">
        <v>17</v>
      </c>
      <c r="D59" s="17"/>
      <c r="E59" s="16" t="s">
        <v>18</v>
      </c>
      <c r="F59" s="23">
        <v>4.6296296296296293E-4</v>
      </c>
      <c r="G59" s="3">
        <f t="shared" si="0"/>
        <v>0</v>
      </c>
      <c r="H59" s="9">
        <f t="shared" si="1"/>
        <v>4.6296296296296293E-4</v>
      </c>
      <c r="I59" s="11">
        <f t="shared" si="3"/>
        <v>1.5502645502645501E-3</v>
      </c>
      <c r="J59"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2022-09-13T19:53:48Z</dcterms:modified>
</cp:coreProperties>
</file>